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monteverde\OneDrive\Documentos\CALIDAD ANALITICA\"/>
    </mc:Choice>
  </mc:AlternateContent>
  <xr:revisionPtr revIDLastSave="0" documentId="13_ncr:1_{94509673-CC17-4940-9CC6-E8BE322D55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H10" i="1"/>
  <c r="K10" i="1" s="1"/>
  <c r="H9" i="1"/>
  <c r="K9" i="1" s="1"/>
  <c r="I9" i="1" l="1"/>
  <c r="I10" i="1"/>
  <c r="I11" i="1"/>
  <c r="I12" i="1"/>
  <c r="I13" i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<sst xmlns="http://schemas.openxmlformats.org/spreadsheetml/2006/main" count="28" uniqueCount="23">
  <si>
    <t>SECCION</t>
  </si>
  <si>
    <t>LOTE DE REACTIVO</t>
  </si>
  <si>
    <t>SESGO 1</t>
  </si>
  <si>
    <t>ERROR TOTAL</t>
  </si>
  <si>
    <t>SIGMA</t>
  </si>
  <si>
    <t>GLUCOSA</t>
  </si>
  <si>
    <t>CREATININA</t>
  </si>
  <si>
    <t>MEDIA PROPIA</t>
  </si>
  <si>
    <t>D.V. PROPIA</t>
  </si>
  <si>
    <t>X DEL GRUPO PAR O MEDIA DEL INSERTO</t>
  </si>
  <si>
    <t>D.S. GRUPO PAR O D.S. DEL INSERTO</t>
  </si>
  <si>
    <t>NOMBRE DEL LABORATORIO</t>
  </si>
  <si>
    <t>FECHA</t>
  </si>
  <si>
    <t>C.V. %</t>
  </si>
  <si>
    <t>NOMBRE DE LOS CONTROLES</t>
  </si>
  <si>
    <t>FECHA DE CADUCIDAD</t>
  </si>
  <si>
    <t>MINISTERIO DE SALUD</t>
  </si>
  <si>
    <t>TABLA DE DESEMPEÑO ANALITICO</t>
  </si>
  <si>
    <t>COLESTEROL</t>
  </si>
  <si>
    <t>Etmp %</t>
  </si>
  <si>
    <t>TRIGLICERIDO</t>
  </si>
  <si>
    <t>ACIDO URICO</t>
  </si>
  <si>
    <t>PRUEBAS POR NIVELES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</si>
</sst>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Protection="1">
      <protection hidden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2" fillId="0" borderId="2" xfId="0" applyFont="1" applyBorder="1"/>
    <xf numFmtId="17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G23" sqref="G23"/>
    </sheetView>
  </sheetViews>
  <sheetFormatPr baseColWidth="10" defaultRowHeight="15" x14ac:dyDescent="0.25"/>
  <cols>
    <col min="1" max="1" width="17.140625" customWidth="1"/>
    <col min="2" max="2" width="17.42578125" style="1" customWidth="1"/>
    <col min="3" max="3" width="16.7109375" customWidth="1"/>
    <col min="4" max="4" width="15.140625" customWidth="1"/>
    <col min="5" max="5" width="12.140625" customWidth="1"/>
    <col min="8" max="8" width="11.42578125" style="3"/>
    <col min="9" max="9" width="12.7109375" style="3" customWidth="1"/>
    <col min="11" max="11" width="11.42578125" style="3"/>
  </cols>
  <sheetData>
    <row r="1" spans="1:1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20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15" t="s">
        <v>14</v>
      </c>
      <c r="B6" s="15"/>
      <c r="C6" s="16"/>
      <c r="D6" s="17"/>
      <c r="E6" s="18"/>
      <c r="F6" s="16"/>
      <c r="G6" s="17"/>
      <c r="H6" s="18"/>
      <c r="I6" s="16"/>
      <c r="J6" s="17"/>
      <c r="K6" s="18"/>
    </row>
    <row r="7" spans="1:11" x14ac:dyDescent="0.25">
      <c r="A7" s="17" t="s">
        <v>15</v>
      </c>
      <c r="B7" s="18"/>
      <c r="C7" s="19"/>
      <c r="D7" s="17"/>
      <c r="E7" s="17"/>
      <c r="F7" s="17"/>
      <c r="G7" s="17"/>
      <c r="H7" s="17"/>
      <c r="I7" s="17"/>
      <c r="J7" s="17"/>
      <c r="K7" s="18"/>
    </row>
    <row r="8" spans="1:11" ht="45" customHeight="1" x14ac:dyDescent="0.25">
      <c r="A8" s="13" t="s">
        <v>22</v>
      </c>
      <c r="B8" s="4" t="s">
        <v>1</v>
      </c>
      <c r="C8" s="5" t="s">
        <v>9</v>
      </c>
      <c r="D8" s="5" t="s">
        <v>10</v>
      </c>
      <c r="E8" s="6" t="s">
        <v>7</v>
      </c>
      <c r="F8" s="6" t="s">
        <v>8</v>
      </c>
      <c r="G8" s="7" t="s">
        <v>13</v>
      </c>
      <c r="H8" s="8" t="s">
        <v>2</v>
      </c>
      <c r="I8" s="8" t="s">
        <v>3</v>
      </c>
      <c r="J8" s="4" t="s">
        <v>19</v>
      </c>
      <c r="K8" s="8" t="s">
        <v>4</v>
      </c>
    </row>
    <row r="9" spans="1:11" x14ac:dyDescent="0.25">
      <c r="A9" s="9" t="s">
        <v>5</v>
      </c>
      <c r="B9" s="4"/>
      <c r="C9" s="7"/>
      <c r="D9" s="7"/>
      <c r="E9" s="7"/>
      <c r="F9" s="7"/>
      <c r="G9" s="7"/>
      <c r="H9" s="10" t="e">
        <f>(E9-C9)/C9*100</f>
        <v>#DIV/0!</v>
      </c>
      <c r="I9" s="11" t="e">
        <f>1.65*G9+H9</f>
        <v>#DIV/0!</v>
      </c>
      <c r="J9" s="4">
        <v>6.96</v>
      </c>
      <c r="K9" s="12" t="e">
        <f>(J9-H9)/G9</f>
        <v>#DIV/0!</v>
      </c>
    </row>
    <row r="10" spans="1:11" x14ac:dyDescent="0.25">
      <c r="A10" s="9" t="s">
        <v>5</v>
      </c>
      <c r="B10" s="4"/>
      <c r="C10" s="7"/>
      <c r="D10" s="7"/>
      <c r="E10" s="7"/>
      <c r="F10" s="7"/>
      <c r="G10" s="7"/>
      <c r="H10" s="10" t="e">
        <f t="shared" ref="H10:H18" si="0">(E10-C10)/C10*100</f>
        <v>#DIV/0!</v>
      </c>
      <c r="I10" s="11" t="e">
        <f t="shared" ref="I10:I18" si="1">1.65*G10+H10</f>
        <v>#DIV/0!</v>
      </c>
      <c r="J10" s="4">
        <v>6.96</v>
      </c>
      <c r="K10" s="12" t="e">
        <f t="shared" ref="K10:K18" si="2">(J10-H10)/G10</f>
        <v>#DIV/0!</v>
      </c>
    </row>
    <row r="11" spans="1:11" x14ac:dyDescent="0.25">
      <c r="A11" s="9" t="s">
        <v>6</v>
      </c>
      <c r="B11" s="4"/>
      <c r="C11" s="7"/>
      <c r="D11" s="7"/>
      <c r="E11" s="7"/>
      <c r="F11" s="7"/>
      <c r="G11" s="7"/>
      <c r="H11" s="10" t="e">
        <f t="shared" si="0"/>
        <v>#DIV/0!</v>
      </c>
      <c r="I11" s="11" t="e">
        <f t="shared" si="1"/>
        <v>#DIV/0!</v>
      </c>
      <c r="J11" s="4">
        <v>8.8699999999999992</v>
      </c>
      <c r="K11" s="12" t="e">
        <f t="shared" si="2"/>
        <v>#DIV/0!</v>
      </c>
    </row>
    <row r="12" spans="1:11" x14ac:dyDescent="0.25">
      <c r="A12" s="9" t="s">
        <v>6</v>
      </c>
      <c r="B12" s="4"/>
      <c r="C12" s="7"/>
      <c r="D12" s="7"/>
      <c r="E12" s="7"/>
      <c r="F12" s="7"/>
      <c r="G12" s="7"/>
      <c r="H12" s="10" t="e">
        <f t="shared" si="0"/>
        <v>#DIV/0!</v>
      </c>
      <c r="I12" s="11" t="e">
        <f t="shared" si="1"/>
        <v>#DIV/0!</v>
      </c>
      <c r="J12" s="4">
        <v>8.8699999999999992</v>
      </c>
      <c r="K12" s="12" t="e">
        <f t="shared" si="2"/>
        <v>#DIV/0!</v>
      </c>
    </row>
    <row r="13" spans="1:11" x14ac:dyDescent="0.25">
      <c r="A13" s="9" t="s">
        <v>18</v>
      </c>
      <c r="B13" s="4"/>
      <c r="C13" s="7"/>
      <c r="D13" s="7"/>
      <c r="E13" s="7"/>
      <c r="F13" s="7"/>
      <c r="G13" s="7"/>
      <c r="H13" s="10" t="e">
        <f t="shared" si="0"/>
        <v>#DIV/0!</v>
      </c>
      <c r="I13" s="11" t="e">
        <f t="shared" si="1"/>
        <v>#DIV/0!</v>
      </c>
      <c r="J13" s="4">
        <v>9.01</v>
      </c>
      <c r="K13" s="12" t="e">
        <f t="shared" si="2"/>
        <v>#DIV/0!</v>
      </c>
    </row>
    <row r="14" spans="1:11" x14ac:dyDescent="0.25">
      <c r="A14" s="9" t="s">
        <v>18</v>
      </c>
      <c r="B14" s="4"/>
      <c r="C14" s="7"/>
      <c r="D14" s="7"/>
      <c r="E14" s="7"/>
      <c r="F14" s="7"/>
      <c r="G14" s="7"/>
      <c r="H14" s="10" t="e">
        <f t="shared" si="0"/>
        <v>#DIV/0!</v>
      </c>
      <c r="I14" s="11" t="e">
        <f t="shared" si="1"/>
        <v>#DIV/0!</v>
      </c>
      <c r="J14" s="4">
        <v>9.01</v>
      </c>
      <c r="K14" s="12" t="e">
        <f t="shared" si="2"/>
        <v>#DIV/0!</v>
      </c>
    </row>
    <row r="15" spans="1:11" x14ac:dyDescent="0.25">
      <c r="A15" s="9" t="s">
        <v>20</v>
      </c>
      <c r="B15" s="4"/>
      <c r="C15" s="7"/>
      <c r="D15" s="7"/>
      <c r="E15" s="7"/>
      <c r="F15" s="7"/>
      <c r="G15" s="7"/>
      <c r="H15" s="10" t="e">
        <f t="shared" si="0"/>
        <v>#DIV/0!</v>
      </c>
      <c r="I15" s="11" t="e">
        <f t="shared" si="1"/>
        <v>#DIV/0!</v>
      </c>
      <c r="J15" s="4">
        <v>25.99</v>
      </c>
      <c r="K15" s="12" t="e">
        <f t="shared" si="2"/>
        <v>#DIV/0!</v>
      </c>
    </row>
    <row r="16" spans="1:11" x14ac:dyDescent="0.25">
      <c r="A16" s="9" t="s">
        <v>20</v>
      </c>
      <c r="B16" s="4"/>
      <c r="C16" s="7"/>
      <c r="D16" s="7"/>
      <c r="E16" s="7"/>
      <c r="F16" s="7"/>
      <c r="G16" s="7"/>
      <c r="H16" s="10" t="e">
        <f t="shared" si="0"/>
        <v>#DIV/0!</v>
      </c>
      <c r="I16" s="11" t="e">
        <f t="shared" si="1"/>
        <v>#DIV/0!</v>
      </c>
      <c r="J16" s="4">
        <v>25.99</v>
      </c>
      <c r="K16" s="12" t="e">
        <f t="shared" si="2"/>
        <v>#DIV/0!</v>
      </c>
    </row>
    <row r="17" spans="1:11" x14ac:dyDescent="0.25">
      <c r="A17" s="9" t="s">
        <v>21</v>
      </c>
      <c r="B17" s="4"/>
      <c r="C17" s="7"/>
      <c r="D17" s="7"/>
      <c r="E17" s="7"/>
      <c r="F17" s="7"/>
      <c r="G17" s="7"/>
      <c r="H17" s="10" t="e">
        <f t="shared" si="0"/>
        <v>#DIV/0!</v>
      </c>
      <c r="I17" s="11" t="e">
        <f t="shared" si="1"/>
        <v>#DIV/0!</v>
      </c>
      <c r="J17" s="4">
        <v>11.97</v>
      </c>
      <c r="K17" s="12" t="e">
        <f t="shared" si="2"/>
        <v>#DIV/0!</v>
      </c>
    </row>
    <row r="18" spans="1:11" x14ac:dyDescent="0.25">
      <c r="A18" s="9" t="s">
        <v>21</v>
      </c>
      <c r="B18" s="4"/>
      <c r="C18" s="7"/>
      <c r="D18" s="7"/>
      <c r="E18" s="7"/>
      <c r="F18" s="7"/>
      <c r="G18" s="7"/>
      <c r="H18" s="10" t="e">
        <f t="shared" si="0"/>
        <v>#DIV/0!</v>
      </c>
      <c r="I18" s="11" t="e">
        <f t="shared" si="1"/>
        <v>#DIV/0!</v>
      </c>
      <c r="J18" s="4">
        <v>11.97</v>
      </c>
      <c r="K18" s="12" t="e">
        <f t="shared" si="2"/>
        <v>#DIV/0!</v>
      </c>
    </row>
    <row r="20" spans="1:11" x14ac:dyDescent="0.25">
      <c r="A20" s="2"/>
    </row>
  </sheetData>
  <sheetProtection insertRows="0" deleteRows="0"/>
  <mergeCells count="14">
    <mergeCell ref="I6:K6"/>
    <mergeCell ref="C7:K7"/>
    <mergeCell ref="A5:B5"/>
    <mergeCell ref="A6:B6"/>
    <mergeCell ref="C5:K5"/>
    <mergeCell ref="A7:B7"/>
    <mergeCell ref="C6:E6"/>
    <mergeCell ref="F6:H6"/>
    <mergeCell ref="A1:K1"/>
    <mergeCell ref="A2:K2"/>
    <mergeCell ref="C3:K3"/>
    <mergeCell ref="C4:K4"/>
    <mergeCell ref="A3:B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García de Sánchez</dc:creator>
  <cp:lastModifiedBy>Liliana Lorena. Monteverde de bodden</cp:lastModifiedBy>
  <dcterms:created xsi:type="dcterms:W3CDTF">2018-10-12T21:00:50Z</dcterms:created>
  <dcterms:modified xsi:type="dcterms:W3CDTF">2024-09-23T19:28:00Z</dcterms:modified>
</cp:coreProperties>
</file>